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C:\Users\guillede\Documents\1 - méca géné\TP\"/>
    </mc:Choice>
  </mc:AlternateContent>
  <xr:revisionPtr revIDLastSave="0" documentId="13_ncr:1_{AD398578-20DF-47B5-A853-C7A8627120AB}" xr6:coauthVersionLast="36" xr6:coauthVersionMax="47" xr10:uidLastSave="{00000000-0000-0000-0000-000000000000}"/>
  <bookViews>
    <workbookView xWindow="0" yWindow="180" windowWidth="19200" windowHeight="7060" xr2:uid="{00000000-000D-0000-FFFF-FFFF00000000}"/>
  </bookViews>
  <sheets>
    <sheet name="inertie equiv.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F17" i="3" l="1"/>
</calcChain>
</file>

<file path=xl/sharedStrings.xml><?xml version="1.0" encoding="utf-8"?>
<sst xmlns="http://schemas.openxmlformats.org/spreadsheetml/2006/main" count="55" uniqueCount="46">
  <si>
    <t xml:space="preserve">Arbre de roue conique </t>
  </si>
  <si>
    <t xml:space="preserve">Pignon arbre </t>
  </si>
  <si>
    <t xml:space="preserve">Roue à denture droite </t>
  </si>
  <si>
    <t xml:space="preserve">Arbre de sortie du réducteur </t>
  </si>
  <si>
    <t xml:space="preserve">Poulie motrice </t>
  </si>
  <si>
    <t>nombre</t>
  </si>
  <si>
    <t>Z4</t>
  </si>
  <si>
    <t>Z10</t>
  </si>
  <si>
    <t>Z12</t>
  </si>
  <si>
    <t>Z13</t>
  </si>
  <si>
    <t>réduction</t>
  </si>
  <si>
    <t>kg m²</t>
  </si>
  <si>
    <t>remarque</t>
  </si>
  <si>
    <t>Diamètre poulie motrice</t>
  </si>
  <si>
    <t>Diamètre poulie renvoi</t>
  </si>
  <si>
    <t>m</t>
  </si>
  <si>
    <t>Diamètre galet chariot</t>
  </si>
  <si>
    <t>Rendement réducteur</t>
  </si>
  <si>
    <t>Rendement poulie/courroie</t>
  </si>
  <si>
    <t>Masse cabine vide</t>
  </si>
  <si>
    <t>kg</t>
  </si>
  <si>
    <t>Charge maximale</t>
  </si>
  <si>
    <t>Masse linéique cable tracteur</t>
  </si>
  <si>
    <t>kg/m</t>
  </si>
  <si>
    <t>Longueur</t>
  </si>
  <si>
    <t>theta pic</t>
  </si>
  <si>
    <t>deg</t>
  </si>
  <si>
    <t>theta inter</t>
  </si>
  <si>
    <t>gravité terrestre</t>
  </si>
  <si>
    <t>m/s²</t>
  </si>
  <si>
    <t>accélération cabine</t>
  </si>
  <si>
    <t xml:space="preserve">Accouplement moteur/réducteur </t>
  </si>
  <si>
    <t xml:space="preserve">Accouplement réducteur/poulie </t>
  </si>
  <si>
    <t xml:space="preserve">Roue conique </t>
  </si>
  <si>
    <t xml:space="preserve">Galet de chariot </t>
  </si>
  <si>
    <t xml:space="preserve">Poulie de renvoi </t>
  </si>
  <si>
    <t xml:space="preserve">Arbre moteur+induit </t>
  </si>
  <si>
    <t>masse</t>
  </si>
  <si>
    <t>Jréel</t>
  </si>
  <si>
    <t>Jeq</t>
  </si>
  <si>
    <t>-</t>
  </si>
  <si>
    <t>Galet (de cavalier)</t>
  </si>
  <si>
    <t>Diamètre galet (cavalier)</t>
  </si>
  <si>
    <t>Masse totale en translation</t>
  </si>
  <si>
    <t>mm</t>
  </si>
  <si>
    <t>Données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</si>
</sst>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Fill="1" applyBorder="1"/>
    <xf numFmtId="164" fontId="2" fillId="0" borderId="0" xfId="0" applyNumberFormat="1" applyFont="1" applyFill="1" applyBorder="1"/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164" fontId="2" fillId="0" borderId="1" xfId="0" applyNumberFormat="1" applyFont="1" applyFill="1" applyBorder="1"/>
    <xf numFmtId="0" fontId="2" fillId="0" borderId="1" xfId="0" applyFont="1" applyFill="1" applyBorder="1" applyProtection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/>
    <xf numFmtId="164" fontId="2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24F16-E070-4CFF-9D9B-A778AE4E654B}">
  <dimension ref="A1:K25"/>
  <sheetViews>
    <sheetView tabSelected="1" workbookViewId="0">
      <selection activeCell="C22" sqref="C22"/>
    </sheetView>
  </sheetViews>
  <sheetFormatPr baseColWidth="10" defaultColWidth="9.1796875" defaultRowHeight="14.5" x14ac:dyDescent="0.35"/>
  <cols>
    <col min="1" max="1" width="29.453125" style="1" bestFit="1" customWidth="1"/>
    <col min="2" max="2" width="7.6328125" style="1" bestFit="1" customWidth="1"/>
    <col min="3" max="3" width="6.26953125" style="1" bestFit="1" customWidth="1"/>
    <col min="4" max="4" width="5.54296875" style="1" bestFit="1" customWidth="1"/>
    <col min="5" max="5" width="9.08984375" style="1" bestFit="1" customWidth="1"/>
    <col min="6" max="6" width="5.54296875" style="1" bestFit="1" customWidth="1"/>
    <col min="7" max="7" width="9.26953125" style="1" bestFit="1" customWidth="1"/>
    <col min="8" max="8" width="14.26953125" style="1" customWidth="1"/>
    <col min="9" max="9" width="26.1796875" style="1" bestFit="1" customWidth="1"/>
    <col min="10" max="10" width="4.81640625" style="1" bestFit="1" customWidth="1"/>
    <col min="11" max="11" width="5.26953125" style="1" bestFit="1" customWidth="1"/>
    <col min="13" max="13" width="25.36328125" bestFit="1" customWidth="1"/>
  </cols>
  <sheetData>
    <row r="1" spans="1:11" x14ac:dyDescent="0.35">
      <c r="I1" s="1" t="s">
        <v>45</v>
      </c>
    </row>
    <row r="2" spans="1:11" x14ac:dyDescent="0.35">
      <c r="B2" s="8" t="s">
        <v>40</v>
      </c>
      <c r="C2" s="8" t="s">
        <v>20</v>
      </c>
      <c r="D2" s="9" t="s">
        <v>11</v>
      </c>
      <c r="E2" s="8" t="s">
        <v>40</v>
      </c>
      <c r="F2" s="9" t="s">
        <v>11</v>
      </c>
      <c r="G2" s="5"/>
      <c r="I2"/>
      <c r="J2"/>
      <c r="K2"/>
    </row>
    <row r="3" spans="1:11" x14ac:dyDescent="0.35">
      <c r="B3" s="8" t="s">
        <v>5</v>
      </c>
      <c r="C3" s="8" t="s">
        <v>37</v>
      </c>
      <c r="D3" s="8" t="s">
        <v>38</v>
      </c>
      <c r="E3" s="8" t="s">
        <v>10</v>
      </c>
      <c r="F3" s="8" t="s">
        <v>39</v>
      </c>
      <c r="G3" s="5" t="s">
        <v>12</v>
      </c>
      <c r="I3" s="3" t="s">
        <v>6</v>
      </c>
      <c r="J3" s="3">
        <v>24</v>
      </c>
      <c r="K3"/>
    </row>
    <row r="4" spans="1:11" x14ac:dyDescent="0.35">
      <c r="A4" s="4" t="s">
        <v>36</v>
      </c>
      <c r="B4" s="4">
        <v>1</v>
      </c>
      <c r="C4" s="4">
        <v>220</v>
      </c>
      <c r="D4" s="4">
        <v>9.5399999999999991</v>
      </c>
      <c r="E4" s="5">
        <v>1</v>
      </c>
      <c r="F4" s="6"/>
      <c r="G4" s="5"/>
      <c r="I4" s="3" t="s">
        <v>7</v>
      </c>
      <c r="J4" s="3">
        <v>70</v>
      </c>
      <c r="K4"/>
    </row>
    <row r="5" spans="1:11" x14ac:dyDescent="0.35">
      <c r="A5" s="4" t="s">
        <v>31</v>
      </c>
      <c r="B5" s="4">
        <v>1</v>
      </c>
      <c r="C5" s="4">
        <v>95</v>
      </c>
      <c r="D5" s="4">
        <v>1.1100000000000001</v>
      </c>
      <c r="E5" s="5">
        <v>1</v>
      </c>
      <c r="F5" s="6"/>
      <c r="G5" s="5"/>
      <c r="I5" s="3" t="s">
        <v>8</v>
      </c>
      <c r="J5" s="3">
        <v>14</v>
      </c>
      <c r="K5"/>
    </row>
    <row r="6" spans="1:11" x14ac:dyDescent="0.35">
      <c r="A6" s="4" t="s">
        <v>32</v>
      </c>
      <c r="B6" s="4">
        <v>1</v>
      </c>
      <c r="C6" s="4">
        <v>818</v>
      </c>
      <c r="D6" s="4">
        <v>57.8</v>
      </c>
      <c r="E6" s="5"/>
      <c r="F6" s="5"/>
      <c r="G6" s="5"/>
      <c r="H6" s="2"/>
      <c r="I6" s="3" t="s">
        <v>9</v>
      </c>
      <c r="J6" s="3">
        <v>74</v>
      </c>
      <c r="K6"/>
    </row>
    <row r="7" spans="1:11" x14ac:dyDescent="0.35">
      <c r="A7" s="4" t="s">
        <v>0</v>
      </c>
      <c r="B7" s="4">
        <v>1</v>
      </c>
      <c r="C7" s="4">
        <v>69</v>
      </c>
      <c r="D7" s="4">
        <v>0.18</v>
      </c>
      <c r="E7" s="5"/>
      <c r="F7" s="5"/>
      <c r="G7" s="5"/>
      <c r="H7" s="2"/>
      <c r="I7"/>
      <c r="J7"/>
      <c r="K7"/>
    </row>
    <row r="8" spans="1:11" x14ac:dyDescent="0.35">
      <c r="A8" s="4" t="s">
        <v>33</v>
      </c>
      <c r="B8" s="4">
        <v>1</v>
      </c>
      <c r="C8" s="4">
        <v>57</v>
      </c>
      <c r="D8" s="4">
        <v>1</v>
      </c>
      <c r="E8" s="5"/>
      <c r="F8" s="5"/>
      <c r="G8" s="5"/>
      <c r="H8" s="2"/>
      <c r="I8" s="3" t="s">
        <v>13</v>
      </c>
      <c r="J8" s="3">
        <f>2650</f>
        <v>2650</v>
      </c>
      <c r="K8" s="3" t="s">
        <v>44</v>
      </c>
    </row>
    <row r="9" spans="1:11" x14ac:dyDescent="0.35">
      <c r="A9" s="4" t="s">
        <v>1</v>
      </c>
      <c r="B9" s="4">
        <v>1</v>
      </c>
      <c r="C9" s="4">
        <v>65</v>
      </c>
      <c r="D9" s="4">
        <v>0.17</v>
      </c>
      <c r="E9" s="5"/>
      <c r="F9" s="5"/>
      <c r="G9" s="5"/>
      <c r="H9" s="2"/>
      <c r="I9" s="3" t="s">
        <v>14</v>
      </c>
      <c r="J9" s="3">
        <v>0.6</v>
      </c>
      <c r="K9" s="3" t="s">
        <v>15</v>
      </c>
    </row>
    <row r="10" spans="1:11" x14ac:dyDescent="0.35">
      <c r="A10" s="4" t="s">
        <v>2</v>
      </c>
      <c r="B10" s="4">
        <v>1</v>
      </c>
      <c r="C10" s="4">
        <v>388</v>
      </c>
      <c r="D10" s="4">
        <v>25.3</v>
      </c>
      <c r="E10" s="5"/>
      <c r="F10" s="5"/>
      <c r="G10" s="5"/>
      <c r="H10" s="2"/>
      <c r="I10" s="3" t="s">
        <v>16</v>
      </c>
      <c r="J10" s="3">
        <v>0.38</v>
      </c>
      <c r="K10" s="3" t="s">
        <v>15</v>
      </c>
    </row>
    <row r="11" spans="1:11" x14ac:dyDescent="0.35">
      <c r="A11" s="4" t="s">
        <v>3</v>
      </c>
      <c r="B11" s="4">
        <v>1</v>
      </c>
      <c r="C11" s="4">
        <v>310</v>
      </c>
      <c r="D11" s="4">
        <v>1.9</v>
      </c>
      <c r="E11" s="5"/>
      <c r="F11" s="5"/>
      <c r="G11" s="5"/>
      <c r="H11" s="2"/>
      <c r="I11" s="3" t="s">
        <v>42</v>
      </c>
      <c r="J11" s="3">
        <v>0.38</v>
      </c>
      <c r="K11" s="3" t="s">
        <v>15</v>
      </c>
    </row>
    <row r="12" spans="1:11" x14ac:dyDescent="0.35">
      <c r="A12" s="4" t="s">
        <v>34</v>
      </c>
      <c r="B12" s="4">
        <v>32</v>
      </c>
      <c r="C12" s="4">
        <v>58</v>
      </c>
      <c r="D12" s="4">
        <v>1.4</v>
      </c>
      <c r="E12" s="5"/>
      <c r="F12" s="5"/>
      <c r="G12" s="7"/>
      <c r="H12" s="2"/>
      <c r="I12"/>
      <c r="J12"/>
      <c r="K12"/>
    </row>
    <row r="13" spans="1:11" x14ac:dyDescent="0.35">
      <c r="A13" s="4" t="s">
        <v>41</v>
      </c>
      <c r="B13" s="4">
        <v>58</v>
      </c>
      <c r="C13" s="4">
        <v>42</v>
      </c>
      <c r="D13" s="4">
        <v>1.4</v>
      </c>
      <c r="E13" s="5"/>
      <c r="F13" s="5"/>
      <c r="G13" s="7"/>
      <c r="H13" s="2"/>
      <c r="I13" s="3" t="s">
        <v>17</v>
      </c>
      <c r="J13" s="3">
        <v>0.95</v>
      </c>
      <c r="K13"/>
    </row>
    <row r="14" spans="1:11" x14ac:dyDescent="0.35">
      <c r="A14" s="4" t="s">
        <v>4</v>
      </c>
      <c r="B14" s="4">
        <v>1</v>
      </c>
      <c r="C14" s="4">
        <v>5000</v>
      </c>
      <c r="D14" s="4">
        <v>5382</v>
      </c>
      <c r="E14" s="5"/>
      <c r="F14" s="5"/>
      <c r="G14" s="5"/>
      <c r="H14" s="2"/>
      <c r="I14" s="3" t="s">
        <v>18</v>
      </c>
      <c r="J14" s="3">
        <v>0.9</v>
      </c>
      <c r="K14"/>
    </row>
    <row r="15" spans="1:11" x14ac:dyDescent="0.35">
      <c r="A15" s="4" t="s">
        <v>35</v>
      </c>
      <c r="B15" s="4">
        <v>7</v>
      </c>
      <c r="C15" s="4">
        <v>887</v>
      </c>
      <c r="D15" s="4">
        <v>583</v>
      </c>
      <c r="E15" s="5"/>
      <c r="F15" s="5"/>
      <c r="G15" s="7"/>
      <c r="H15" s="2"/>
      <c r="I15"/>
      <c r="J15"/>
      <c r="K15"/>
    </row>
    <row r="16" spans="1:11" ht="15" thickBot="1" x14ac:dyDescent="0.4">
      <c r="A16" s="4" t="s">
        <v>43</v>
      </c>
      <c r="B16" s="4">
        <v>1</v>
      </c>
      <c r="C16" s="5"/>
      <c r="D16" s="8"/>
      <c r="E16" s="5"/>
      <c r="F16" s="10"/>
      <c r="G16" s="5"/>
      <c r="H16" s="2"/>
      <c r="I16" s="3" t="s">
        <v>19</v>
      </c>
      <c r="J16" s="3">
        <v>5215</v>
      </c>
      <c r="K16" s="3" t="s">
        <v>20</v>
      </c>
    </row>
    <row r="17" spans="6:11" ht="15" thickBot="1" x14ac:dyDescent="0.4">
      <c r="F17" s="11">
        <f>SUM(F4:F16)</f>
        <v>0</v>
      </c>
      <c r="I17" s="3" t="s">
        <v>21</v>
      </c>
      <c r="J17" s="3">
        <v>3220</v>
      </c>
      <c r="K17" s="3" t="s">
        <v>20</v>
      </c>
    </row>
    <row r="18" spans="6:11" x14ac:dyDescent="0.35">
      <c r="H18" s="2"/>
      <c r="I18" s="3" t="s">
        <v>22</v>
      </c>
      <c r="J18" s="3">
        <v>2.65</v>
      </c>
      <c r="K18" s="3" t="s">
        <v>23</v>
      </c>
    </row>
    <row r="19" spans="6:11" x14ac:dyDescent="0.35">
      <c r="I19" s="3" t="s">
        <v>24</v>
      </c>
      <c r="J19" s="3">
        <v>5520</v>
      </c>
      <c r="K19" s="3" t="s">
        <v>15</v>
      </c>
    </row>
    <row r="20" spans="6:11" x14ac:dyDescent="0.35">
      <c r="I20"/>
      <c r="J20"/>
      <c r="K20"/>
    </row>
    <row r="21" spans="6:11" x14ac:dyDescent="0.35">
      <c r="I21" s="3" t="s">
        <v>25</v>
      </c>
      <c r="J21" s="3">
        <v>32</v>
      </c>
      <c r="K21" s="3" t="s">
        <v>26</v>
      </c>
    </row>
    <row r="22" spans="6:11" x14ac:dyDescent="0.35">
      <c r="I22" s="3" t="s">
        <v>27</v>
      </c>
      <c r="J22" s="3">
        <v>3</v>
      </c>
      <c r="K22" s="3" t="s">
        <v>26</v>
      </c>
    </row>
    <row r="23" spans="6:11" x14ac:dyDescent="0.35">
      <c r="I23"/>
      <c r="J23"/>
      <c r="K23"/>
    </row>
    <row r="24" spans="6:11" x14ac:dyDescent="0.35">
      <c r="I24" s="3" t="s">
        <v>28</v>
      </c>
      <c r="J24" s="3">
        <v>9.81</v>
      </c>
      <c r="K24" s="3" t="s">
        <v>29</v>
      </c>
    </row>
    <row r="25" spans="6:11" x14ac:dyDescent="0.35">
      <c r="I25" s="3" t="s">
        <v>30</v>
      </c>
      <c r="J25" s="3">
        <v>0.3</v>
      </c>
      <c r="K25" s="3" t="s">
        <v>29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inertie equiv.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Ferrand Andre</dc:creator>
  <cp:lastModifiedBy>Alice Guille Des Buttes</cp:lastModifiedBy>
  <dcterms:created xsi:type="dcterms:W3CDTF">2015-06-05T18:19:34Z</dcterms:created>
  <dcterms:modified xsi:type="dcterms:W3CDTF">2022-05-17T15:50:09Z</dcterms:modified>
</cp:coreProperties>
</file>